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julia.f\Downloads\"/>
    </mc:Choice>
  </mc:AlternateContent>
  <xr:revisionPtr revIDLastSave="0" documentId="13_ncr:1_{B89C4521-F91B-4A72-A2D8-B1EBB094609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Weekly Timesheet (Blank)" sheetId="3" r:id="rId1"/>
    <sheet name="Weekly Timesheet Sampl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3" l="1"/>
  <c r="B10" i="3" s="1"/>
  <c r="B11" i="3" s="1"/>
  <c r="I14" i="2"/>
  <c r="I10" i="3"/>
  <c r="I11" i="3"/>
  <c r="I12" i="3"/>
  <c r="I13" i="3"/>
  <c r="I14" i="3"/>
  <c r="I16" i="3"/>
  <c r="I15" i="3"/>
  <c r="J5" i="2"/>
  <c r="B9" i="2" s="1"/>
  <c r="I9" i="2"/>
  <c r="I10" i="2"/>
  <c r="I11" i="2"/>
  <c r="I12" i="2"/>
  <c r="I13" i="2"/>
  <c r="I15" i="2"/>
  <c r="I17" i="2" s="1"/>
  <c r="I18" i="3" l="1"/>
  <c r="I20" i="3" s="1"/>
  <c r="I19" i="2"/>
  <c r="C10" i="3"/>
  <c r="B10" i="2"/>
  <c r="C9" i="2"/>
  <c r="B11" i="2" l="1"/>
  <c r="C10" i="2"/>
  <c r="C11" i="3"/>
  <c r="B12" i="3"/>
  <c r="C12" i="3" l="1"/>
  <c r="B13" i="3"/>
  <c r="C11" i="2"/>
  <c r="B12" i="2"/>
  <c r="B14" i="3" l="1"/>
  <c r="C13" i="3"/>
  <c r="C12" i="2"/>
  <c r="B13" i="2"/>
  <c r="C13" i="2" l="1"/>
  <c r="B14" i="2"/>
  <c r="B15" i="3"/>
  <c r="C14" i="3"/>
  <c r="C14" i="2" l="1"/>
  <c r="B15" i="2"/>
  <c r="C15" i="2" s="1"/>
  <c r="B16" i="3"/>
  <c r="C16" i="3" s="1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Garvin</author>
  </authors>
  <commentList>
    <comment ref="J6" authorId="0" shapeId="0" xr:uid="{FF27E1AC-5971-4162-9E80-2907024EC32D}">
      <text>
        <r>
          <rPr>
            <b/>
            <sz val="9"/>
            <color indexed="81"/>
            <rFont val="Tahoma"/>
            <family val="2"/>
          </rPr>
          <t xml:space="preserve">Smartly note: 
</t>
        </r>
        <r>
          <rPr>
            <sz val="9"/>
            <color indexed="81"/>
            <rFont val="Tahoma"/>
            <family val="2"/>
          </rPr>
          <t xml:space="preserve">This date defaults to the date you open it but you can manually change it if needed. </t>
        </r>
      </text>
    </comment>
  </commentList>
</comments>
</file>

<file path=xl/sharedStrings.xml><?xml version="1.0" encoding="utf-8"?>
<sst xmlns="http://schemas.openxmlformats.org/spreadsheetml/2006/main" count="52" uniqueCount="29">
  <si>
    <t>Your business name</t>
  </si>
  <si>
    <t>Employee Name:</t>
  </si>
  <si>
    <t>Manager Name:</t>
  </si>
  <si>
    <t>Week Starting:</t>
  </si>
  <si>
    <t>If not at work please enter the hours you require payment for (if relevant) and add one of the following codes in the comments box:  
Annual Leave: AL    Sick Leave: SL     Bereavement Leave: BL     Statutory Holiday: SH     Domestic Leave: DL       Rostered Time Off: RTO</t>
  </si>
  <si>
    <t>Date</t>
  </si>
  <si>
    <t>Day</t>
  </si>
  <si>
    <t>Time In</t>
  </si>
  <si>
    <t>Time Out</t>
  </si>
  <si>
    <t xml:space="preserve"> </t>
  </si>
  <si>
    <t xml:space="preserve">Time In </t>
  </si>
  <si>
    <t xml:space="preserve">Time Out </t>
  </si>
  <si>
    <t>Total Hours</t>
  </si>
  <si>
    <t>Comments</t>
  </si>
  <si>
    <t>Employee Signature:</t>
  </si>
  <si>
    <t>Rate Per Hour</t>
  </si>
  <si>
    <t>Manager Signature:</t>
  </si>
  <si>
    <t>Total Pay</t>
  </si>
  <si>
    <t>before deductions</t>
  </si>
  <si>
    <t>smartly.co.nz</t>
  </si>
  <si>
    <t xml:space="preserve">Smartly </t>
  </si>
  <si>
    <t>Henare</t>
  </si>
  <si>
    <t>Smith</t>
  </si>
  <si>
    <t>A/L</t>
  </si>
  <si>
    <t>-</t>
  </si>
  <si>
    <t xml:space="preserve">- </t>
  </si>
  <si>
    <t>RTO</t>
  </si>
  <si>
    <t xml:space="preserve">smartly.co.nz </t>
  </si>
  <si>
    <t>To use this template, either download as an Excel document or copy this into a new google sheet to start editing your 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</si>
</sst>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h]:mm"/>
    <numFmt numFmtId="165" formatCode="&quot;$&quot;#,##0.00"/>
    <numFmt numFmtId="166" formatCode="d/mm/yyyy;@"/>
    <numFmt numFmtId="167" formatCode="d/mm/yy;@"/>
  </numFmts>
  <fonts count="15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i/>
      <sz val="10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BF6B"/>
        <bgColor rgb="FFA4C2F4"/>
      </patternFill>
    </fill>
    <fill>
      <patternFill patternType="solid">
        <fgColor rgb="FF66BF6B"/>
        <bgColor indexed="64"/>
      </patternFill>
    </fill>
    <fill>
      <patternFill patternType="solid">
        <fgColor rgb="FF66BF6B"/>
        <bgColor rgb="FFC9DAF8"/>
      </patternFill>
    </fill>
    <fill>
      <patternFill patternType="solid">
        <fgColor rgb="FFD8ECCC"/>
        <bgColor rgb="FFFCE5CD"/>
      </patternFill>
    </fill>
    <fill>
      <patternFill patternType="solid">
        <fgColor rgb="FFD8ECCC"/>
        <bgColor indexed="64"/>
      </patternFill>
    </fill>
    <fill>
      <patternFill patternType="solid">
        <fgColor rgb="FFD8EC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1" applyFont="1" applyFill="1"/>
    <xf numFmtId="0" fontId="1" fillId="0" borderId="0" xfId="1"/>
    <xf numFmtId="0" fontId="5" fillId="2" borderId="0" xfId="1" applyFont="1" applyFill="1"/>
    <xf numFmtId="0" fontId="2" fillId="0" borderId="0" xfId="1" applyFont="1"/>
    <xf numFmtId="0" fontId="4" fillId="2" borderId="0" xfId="1" applyFont="1" applyFill="1" applyAlignment="1">
      <alignment horizontal="right"/>
    </xf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horizontal="center" vertical="center"/>
    </xf>
    <xf numFmtId="18" fontId="2" fillId="0" borderId="1" xfId="1" applyNumberFormat="1" applyFont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8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2" fillId="2" borderId="7" xfId="1" applyFont="1" applyFill="1" applyBorder="1"/>
    <xf numFmtId="0" fontId="8" fillId="2" borderId="0" xfId="1" applyFont="1" applyFill="1" applyAlignment="1">
      <alignment horizontal="right"/>
    </xf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64" fontId="6" fillId="5" borderId="0" xfId="1" applyNumberFormat="1" applyFont="1" applyFill="1" applyAlignment="1">
      <alignment horizontal="center"/>
    </xf>
    <xf numFmtId="165" fontId="6" fillId="5" borderId="0" xfId="1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center"/>
    </xf>
    <xf numFmtId="0" fontId="2" fillId="7" borderId="1" xfId="1" applyFont="1" applyFill="1" applyBorder="1" applyAlignment="1">
      <alignment horizontal="center" vertical="center"/>
    </xf>
    <xf numFmtId="18" fontId="2" fillId="7" borderId="1" xfId="1" applyNumberFormat="1" applyFont="1" applyFill="1" applyBorder="1" applyAlignment="1">
      <alignment horizontal="center" vertical="center"/>
    </xf>
    <xf numFmtId="18" fontId="2" fillId="7" borderId="2" xfId="1" applyNumberFormat="1" applyFont="1" applyFill="1" applyBorder="1" applyAlignment="1">
      <alignment horizontal="center" vertical="center"/>
    </xf>
    <xf numFmtId="18" fontId="2" fillId="7" borderId="4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19" fontId="2" fillId="8" borderId="5" xfId="1" applyNumberFormat="1" applyFont="1" applyFill="1" applyBorder="1" applyAlignment="1">
      <alignment horizontal="center" vertical="center"/>
    </xf>
    <xf numFmtId="19" fontId="2" fillId="8" borderId="6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7" borderId="1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166" fontId="5" fillId="6" borderId="0" xfId="1" applyNumberFormat="1" applyFont="1" applyFill="1" applyAlignment="1">
      <alignment horizontal="left"/>
    </xf>
    <xf numFmtId="167" fontId="2" fillId="0" borderId="1" xfId="1" applyNumberFormat="1" applyFont="1" applyBorder="1" applyAlignment="1">
      <alignment horizontal="center" vertical="center"/>
    </xf>
    <xf numFmtId="166" fontId="2" fillId="7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13" fillId="2" borderId="0" xfId="1" applyFont="1" applyFill="1" applyAlignment="1">
      <alignment horizontal="left" vertical="center" wrapText="1"/>
    </xf>
    <xf numFmtId="0" fontId="2" fillId="2" borderId="7" xfId="1" applyFont="1" applyFill="1" applyBorder="1" applyAlignment="1"/>
    <xf numFmtId="0" fontId="7" fillId="0" borderId="7" xfId="1" applyFont="1" applyBorder="1" applyAlignment="1"/>
    <xf numFmtId="0" fontId="4" fillId="2" borderId="0" xfId="1" applyFont="1" applyFill="1" applyAlignment="1">
      <alignment horizontal="left"/>
    </xf>
    <xf numFmtId="0" fontId="1" fillId="0" borderId="0" xfId="1" applyAlignment="1"/>
    <xf numFmtId="0" fontId="5" fillId="2" borderId="0" xfId="1" applyFont="1" applyFill="1" applyAlignment="1">
      <alignment horizontal="left"/>
    </xf>
    <xf numFmtId="0" fontId="14" fillId="2" borderId="0" xfId="1" applyFont="1" applyFill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10" builtinId="8" hidden="1"/>
    <cellStyle name="Hyperlink" xfId="6" builtinId="8" hidden="1"/>
    <cellStyle name="Hyperlink" xfId="4" builtinId="8" hidden="1"/>
    <cellStyle name="Hyperlink" xfId="16" builtinId="8" hidden="1"/>
    <cellStyle name="Hyperlink" xfId="2" builtinId="8" hidden="1"/>
    <cellStyle name="Hyperlink" xfId="14" builtinId="8" hidden="1"/>
    <cellStyle name="Hyperlink" xfId="12" builtinId="8" hidden="1"/>
    <cellStyle name="Hyperlink" xfId="8" builtinId="8" hidden="1"/>
    <cellStyle name="Normal" xfId="0" builtinId="0"/>
    <cellStyle name="Normal 2" xfId="1" xr:uid="{00000000-0005-0000-0000-00001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</border>
    </dxf>
    <dxf>
      <fill>
        <patternFill patternType="solid">
          <fgColor rgb="FFFFF2CC"/>
          <bgColor rgb="FFD8ECCC"/>
        </patternFill>
      </fill>
    </dxf>
    <dxf>
      <border outline="0">
        <right style="thin">
          <color rgb="FF000000"/>
        </right>
      </border>
    </dxf>
    <dxf>
      <numFmt numFmtId="0" formatCode="General"/>
    </dxf>
    <dxf>
      <numFmt numFmtId="166" formatCode="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right style="thin">
          <color rgb="FF000000"/>
        </right>
      </border>
    </dxf>
    <dxf>
      <border outline="0">
        <left style="thin">
          <color rgb="FF000000"/>
        </left>
      </border>
    </dxf>
    <dxf>
      <fill>
        <patternFill patternType="solid">
          <fgColor rgb="FFFFF2CC"/>
          <bgColor rgb="FFD8ECCC"/>
        </patternFill>
      </fill>
    </dxf>
    <dxf>
      <border outline="0">
        <right style="thin">
          <color rgb="FF000000"/>
        </right>
      </border>
    </dxf>
    <dxf>
      <numFmt numFmtId="0" formatCode="General"/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1" defaultTableStyle="TableStyleMedium9" defaultPivotStyle="PivotStyleMedium7">
    <tableStyle name="Weekly Timesheet Sample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colors>
    <mruColors>
      <color rgb="FFD8ECCC"/>
      <color rgb="FF66BF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eekly_Timesheet_Sample3" displayName="Weekly_Timesheet_Sample3" ref="B9:J16">
  <tableColumns count="9">
    <tableColumn id="1" xr3:uid="{00000000-0010-0000-0000-000001000000}" name="Date"/>
    <tableColumn id="2" xr3:uid="{00000000-0010-0000-0000-000002000000}" name="Day" dataDxfId="11">
      <calculatedColumnFormula>CHOOSE( WEEKDAY(B10), "Sunday", "Monday", "Tuesday", "Wednesday", "Thursday", "Friday", "Saturday")</calculatedColumnFormula>
    </tableColumn>
    <tableColumn id="3" xr3:uid="{00000000-0010-0000-0000-000003000000}" name="Time In"/>
    <tableColumn id="4" xr3:uid="{00000000-0010-0000-0000-000004000000}" name="Time Out" dataDxfId="10"/>
    <tableColumn id="5" xr3:uid="{00000000-0010-0000-0000-000005000000}" name=" " dataDxfId="9"/>
    <tableColumn id="6" xr3:uid="{00000000-0010-0000-0000-000006000000}" name="Time In " dataDxfId="8"/>
    <tableColumn id="7" xr3:uid="{00000000-0010-0000-0000-000007000000}" name="Time Out "/>
    <tableColumn id="8" xr3:uid="{00000000-0010-0000-0000-000008000000}" name="Total Hours" dataDxfId="7">
      <calculatedColumnFormula>(E10-D10)+(H10-G10)</calculatedColumnFormula>
    </tableColumn>
    <tableColumn id="9" xr3:uid="{DC71E217-14BB-4A37-8536-6CCB143A9E76}" name="Comments" dataDxfId="6" dataCellStyle="Normal 2">
      <calculatedColumnFormula>(F10-E10)+(I10-H10)</calculatedColumnFormula>
    </tableColumn>
  </tableColumns>
  <tableStyleInfo name="Weekly Timesheet Sampl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Weekly_Timesheet_Sample" displayName="Weekly_Timesheet_Sample" ref="B8:J15">
  <tableColumns count="9">
    <tableColumn id="1" xr3:uid="{00000000-0010-0000-0100-000001000000}" name="Date" dataDxfId="5"/>
    <tableColumn id="2" xr3:uid="{00000000-0010-0000-0100-000002000000}" name="Day" dataDxfId="4">
      <calculatedColumnFormula>CHOOSE( WEEKDAY(B9), "Sunday", "Monday", "Tuesday", "Wednesday", "Thursday", "Friday", "Saturday")</calculatedColumnFormula>
    </tableColumn>
    <tableColumn id="3" xr3:uid="{00000000-0010-0000-0100-000003000000}" name="Time In"/>
    <tableColumn id="4" xr3:uid="{00000000-0010-0000-0100-000004000000}" name="Time Out" dataDxfId="3"/>
    <tableColumn id="5" xr3:uid="{00000000-0010-0000-0100-000005000000}" name=" " dataDxfId="2"/>
    <tableColumn id="6" xr3:uid="{00000000-0010-0000-0100-000006000000}" name="Time In " dataDxfId="1"/>
    <tableColumn id="7" xr3:uid="{00000000-0010-0000-0100-000007000000}" name="Time Out "/>
    <tableColumn id="8" xr3:uid="{00000000-0010-0000-0100-000008000000}" name="Total Hours">
      <calculatedColumnFormula>(E9-D9)+(H9-G9)</calculatedColumnFormula>
    </tableColumn>
    <tableColumn id="9" xr3:uid="{1AC91E61-EE05-4529-AC8E-573395C8297A}" name="Comments" dataDxfId="0" dataCellStyle="Normal 2">
      <calculatedColumnFormula>(F9-E9)+(I9-H9)</calculatedColumnFormula>
    </tableColumn>
  </tableColumns>
  <tableStyleInfo name="Weekly Timesheet Sampl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zoomScaleNormal="100" zoomScalePageLayoutView="134" workbookViewId="0">
      <selection activeCell="B4" sqref="B4"/>
    </sheetView>
  </sheetViews>
  <sheetFormatPr defaultColWidth="14.5" defaultRowHeight="15.75" customHeight="1" x14ac:dyDescent="0.2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58203125" style="2" customWidth="1"/>
    <col min="8" max="8" width="16.08203125" style="2" customWidth="1"/>
    <col min="9" max="9" width="18.58203125" style="2" customWidth="1"/>
    <col min="10" max="16384" width="14.5" style="2"/>
  </cols>
  <sheetData>
    <row r="1" spans="1:10" ht="13.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5" x14ac:dyDescent="0.3">
      <c r="A2" s="1"/>
      <c r="B2" s="44" t="s">
        <v>28</v>
      </c>
      <c r="C2" s="44"/>
      <c r="D2" s="44"/>
      <c r="E2" s="44"/>
      <c r="F2" s="44"/>
      <c r="G2" s="44"/>
      <c r="H2" s="44"/>
      <c r="I2" s="44"/>
      <c r="J2" s="44"/>
    </row>
    <row r="3" spans="1:10" ht="17.5" x14ac:dyDescent="0.3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</row>
    <row r="4" spans="1:10" ht="13.5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3.25" customHeight="1" x14ac:dyDescent="0.3">
      <c r="A5" s="1"/>
      <c r="B5" s="41" t="s">
        <v>1</v>
      </c>
      <c r="C5" s="42"/>
      <c r="D5" s="43"/>
      <c r="E5" s="42"/>
      <c r="F5" s="42"/>
      <c r="G5" s="3"/>
      <c r="H5" s="4"/>
      <c r="I5" s="4"/>
      <c r="J5" s="1"/>
    </row>
    <row r="6" spans="1:10" ht="22.5" customHeight="1" x14ac:dyDescent="0.3">
      <c r="A6" s="1"/>
      <c r="B6" s="41" t="s">
        <v>2</v>
      </c>
      <c r="C6" s="42"/>
      <c r="D6" s="43"/>
      <c r="E6" s="42"/>
      <c r="F6" s="42"/>
      <c r="G6" s="3"/>
      <c r="I6" s="5" t="s">
        <v>3</v>
      </c>
      <c r="J6" s="33">
        <f ca="1">TODAY()</f>
        <v>44693</v>
      </c>
    </row>
    <row r="7" spans="1:10" ht="13.5" x14ac:dyDescent="0.3">
      <c r="A7" s="1"/>
      <c r="C7" s="1"/>
      <c r="D7" s="1"/>
      <c r="E7" s="1"/>
      <c r="F7" s="1"/>
      <c r="G7" s="1"/>
      <c r="H7" s="1"/>
      <c r="I7" s="1"/>
      <c r="J7" s="1"/>
    </row>
    <row r="8" spans="1:10" ht="33" customHeight="1" x14ac:dyDescent="0.3">
      <c r="A8" s="1"/>
      <c r="B8" s="38" t="s">
        <v>4</v>
      </c>
      <c r="C8" s="38"/>
      <c r="D8" s="38"/>
      <c r="E8" s="38"/>
      <c r="F8" s="38"/>
      <c r="G8" s="38"/>
      <c r="H8" s="38"/>
      <c r="I8" s="38"/>
      <c r="J8" s="38"/>
    </row>
    <row r="9" spans="1:10" ht="26.25" customHeight="1" x14ac:dyDescent="0.25">
      <c r="A9" s="6"/>
      <c r="B9" s="16" t="s">
        <v>5</v>
      </c>
      <c r="C9" s="16" t="s">
        <v>6</v>
      </c>
      <c r="D9" s="16" t="s">
        <v>7</v>
      </c>
      <c r="E9" s="17" t="s">
        <v>8</v>
      </c>
      <c r="F9" s="27" t="s">
        <v>9</v>
      </c>
      <c r="G9" s="18" t="s">
        <v>10</v>
      </c>
      <c r="H9" s="16" t="s">
        <v>11</v>
      </c>
      <c r="I9" s="16" t="s">
        <v>12</v>
      </c>
      <c r="J9" s="16" t="s">
        <v>13</v>
      </c>
    </row>
    <row r="10" spans="1:10" ht="24" customHeight="1" x14ac:dyDescent="0.25">
      <c r="A10" s="6"/>
      <c r="B10" s="34">
        <f ca="1">J6</f>
        <v>44693</v>
      </c>
      <c r="C10" s="7" t="str">
        <f t="shared" ref="C10:C16" ca="1" si="0">CHOOSE( WEEKDAY(B10), "Sunday", "Monday", "Tuesday", "Wednesday", "Thursday", "Friday", "Saturday")</f>
        <v>Thursday</v>
      </c>
      <c r="D10" s="8"/>
      <c r="E10" s="9"/>
      <c r="F10" s="28"/>
      <c r="G10" s="10"/>
      <c r="H10" s="8"/>
      <c r="I10" s="11">
        <f t="shared" ref="I10:I16" si="1">(E10-D10)+(H10-G10)</f>
        <v>0</v>
      </c>
      <c r="J10" s="30"/>
    </row>
    <row r="11" spans="1:10" ht="21.75" customHeight="1" x14ac:dyDescent="0.25">
      <c r="A11" s="6"/>
      <c r="B11" s="35">
        <f ca="1">B10+1</f>
        <v>44694</v>
      </c>
      <c r="C11" s="22" t="str">
        <f t="shared" ca="1" si="0"/>
        <v>Friday</v>
      </c>
      <c r="D11" s="23"/>
      <c r="E11" s="24"/>
      <c r="F11" s="28"/>
      <c r="G11" s="25"/>
      <c r="H11" s="23"/>
      <c r="I11" s="26">
        <f t="shared" si="1"/>
        <v>0</v>
      </c>
      <c r="J11" s="31"/>
    </row>
    <row r="12" spans="1:10" ht="21.75" customHeight="1" x14ac:dyDescent="0.25">
      <c r="A12" s="6"/>
      <c r="B12" s="36">
        <f ca="1">B11+1</f>
        <v>44695</v>
      </c>
      <c r="C12" s="7" t="str">
        <f t="shared" ca="1" si="0"/>
        <v>Saturday</v>
      </c>
      <c r="D12" s="8"/>
      <c r="E12" s="9"/>
      <c r="F12" s="28"/>
      <c r="G12" s="10"/>
      <c r="H12" s="8"/>
      <c r="I12" s="11">
        <f t="shared" si="1"/>
        <v>0</v>
      </c>
      <c r="J12" s="30"/>
    </row>
    <row r="13" spans="1:10" ht="21.75" customHeight="1" x14ac:dyDescent="0.25">
      <c r="A13" s="6"/>
      <c r="B13" s="35">
        <f t="shared" ref="B13:B16" ca="1" si="2">B12+1</f>
        <v>44696</v>
      </c>
      <c r="C13" s="22" t="str">
        <f t="shared" ca="1" si="0"/>
        <v>Sunday</v>
      </c>
      <c r="D13" s="23"/>
      <c r="E13" s="24"/>
      <c r="F13" s="28"/>
      <c r="G13" s="25"/>
      <c r="H13" s="23"/>
      <c r="I13" s="26">
        <f t="shared" si="1"/>
        <v>0</v>
      </c>
      <c r="J13" s="31"/>
    </row>
    <row r="14" spans="1:10" ht="21.75" customHeight="1" x14ac:dyDescent="0.25">
      <c r="A14" s="6"/>
      <c r="B14" s="36">
        <f t="shared" ca="1" si="2"/>
        <v>44697</v>
      </c>
      <c r="C14" s="7" t="str">
        <f t="shared" ca="1" si="0"/>
        <v>Monday</v>
      </c>
      <c r="D14" s="8"/>
      <c r="E14" s="9"/>
      <c r="F14" s="28"/>
      <c r="G14" s="10"/>
      <c r="H14" s="8"/>
      <c r="I14" s="11">
        <f t="shared" si="1"/>
        <v>0</v>
      </c>
      <c r="J14" s="30"/>
    </row>
    <row r="15" spans="1:10" ht="21.75" customHeight="1" x14ac:dyDescent="0.25">
      <c r="A15" s="6"/>
      <c r="B15" s="35">
        <f t="shared" ca="1" si="2"/>
        <v>44698</v>
      </c>
      <c r="C15" s="22" t="str">
        <f t="shared" ca="1" si="0"/>
        <v>Tuesday</v>
      </c>
      <c r="D15" s="23"/>
      <c r="E15" s="24"/>
      <c r="F15" s="28"/>
      <c r="G15" s="25"/>
      <c r="H15" s="23"/>
      <c r="I15" s="26">
        <f t="shared" si="1"/>
        <v>0</v>
      </c>
      <c r="J15" s="31"/>
    </row>
    <row r="16" spans="1:10" ht="21.75" customHeight="1" x14ac:dyDescent="0.25">
      <c r="A16" s="6"/>
      <c r="B16" s="36">
        <f t="shared" ca="1" si="2"/>
        <v>44699</v>
      </c>
      <c r="C16" s="7" t="str">
        <f t="shared" ca="1" si="0"/>
        <v>Wednesday</v>
      </c>
      <c r="D16" s="8"/>
      <c r="E16" s="9"/>
      <c r="F16" s="29"/>
      <c r="G16" s="10"/>
      <c r="H16" s="8"/>
      <c r="I16" s="11">
        <f t="shared" si="1"/>
        <v>0</v>
      </c>
      <c r="J16" s="30"/>
    </row>
    <row r="17" spans="1:10" ht="30" customHeight="1" x14ac:dyDescent="0.25">
      <c r="A17" s="6"/>
      <c r="B17" s="38"/>
      <c r="C17" s="38"/>
      <c r="D17" s="38"/>
      <c r="E17" s="38"/>
      <c r="F17" s="38"/>
      <c r="G17" s="38"/>
      <c r="H17" s="38"/>
      <c r="I17" s="38"/>
      <c r="J17" s="38"/>
    </row>
    <row r="18" spans="1:10" ht="21.75" customHeight="1" x14ac:dyDescent="0.3">
      <c r="A18" s="6"/>
      <c r="B18" s="6"/>
      <c r="C18" s="6"/>
      <c r="D18" s="6"/>
      <c r="E18" s="12"/>
      <c r="F18" s="12"/>
      <c r="G18" s="12"/>
      <c r="H18" s="13" t="s">
        <v>12</v>
      </c>
      <c r="I18" s="19">
        <f>SUM(I10:I16)</f>
        <v>0</v>
      </c>
      <c r="J18" s="6"/>
    </row>
    <row r="19" spans="1:10" ht="27" customHeight="1" x14ac:dyDescent="0.3">
      <c r="A19" s="6"/>
      <c r="B19" s="13" t="s">
        <v>14</v>
      </c>
      <c r="C19" s="1"/>
      <c r="D19" s="39"/>
      <c r="E19" s="40"/>
      <c r="F19" s="6"/>
      <c r="G19" s="6"/>
      <c r="H19" s="1" t="s">
        <v>15</v>
      </c>
      <c r="I19" s="21"/>
      <c r="J19" s="6"/>
    </row>
    <row r="20" spans="1:10" ht="27" customHeight="1" x14ac:dyDescent="0.3">
      <c r="A20" s="6"/>
      <c r="B20" s="13" t="s">
        <v>16</v>
      </c>
      <c r="C20" s="1"/>
      <c r="D20" s="14"/>
      <c r="E20" s="14"/>
      <c r="F20" s="12"/>
      <c r="G20" s="12"/>
      <c r="H20" s="13" t="s">
        <v>17</v>
      </c>
      <c r="I20" s="20">
        <f>(I18*24)*I19</f>
        <v>0</v>
      </c>
      <c r="J20" s="6"/>
    </row>
    <row r="21" spans="1:10" ht="13.5" x14ac:dyDescent="0.25">
      <c r="A21" s="6"/>
      <c r="B21" s="6"/>
      <c r="C21" s="6"/>
      <c r="D21" s="6"/>
      <c r="E21" s="6"/>
      <c r="F21" s="6"/>
      <c r="G21" s="6"/>
      <c r="H21" s="32" t="s">
        <v>18</v>
      </c>
      <c r="I21" s="6"/>
      <c r="J21" s="6"/>
    </row>
    <row r="22" spans="1:10" ht="13.5" x14ac:dyDescent="0.25">
      <c r="A22" s="6"/>
      <c r="B22" s="6" t="s">
        <v>19</v>
      </c>
      <c r="C22" s="6"/>
      <c r="D22" s="6"/>
      <c r="E22" s="6"/>
      <c r="F22" s="6"/>
      <c r="G22" s="6"/>
      <c r="H22" s="6"/>
      <c r="I22" s="6"/>
      <c r="J22" s="6"/>
    </row>
    <row r="23" spans="1:10" ht="13.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" customHeight="1" x14ac:dyDescent="0.3">
      <c r="A24" s="1"/>
      <c r="B24" s="4"/>
      <c r="C24" s="4"/>
      <c r="D24" s="4"/>
      <c r="E24" s="4"/>
      <c r="F24" s="1"/>
      <c r="G24" s="1"/>
      <c r="H24" s="1"/>
      <c r="I24" s="1"/>
      <c r="J24" s="1"/>
    </row>
    <row r="25" spans="1:10" ht="17.25" customHeight="1" x14ac:dyDescent="0.3">
      <c r="A25" s="1"/>
      <c r="B25" s="4"/>
      <c r="C25" s="4"/>
      <c r="D25" s="4"/>
      <c r="E25" s="4"/>
      <c r="F25" s="1"/>
      <c r="G25" s="1"/>
      <c r="I25" s="15"/>
      <c r="J25" s="1"/>
    </row>
    <row r="26" spans="1:10" ht="11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2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3.5" x14ac:dyDescent="0.3">
      <c r="A28" s="1"/>
      <c r="B28" s="1"/>
      <c r="C28" s="1"/>
      <c r="D28" s="1"/>
      <c r="E28" s="1"/>
      <c r="F28" s="1"/>
      <c r="G28" s="1"/>
      <c r="H28" s="1"/>
      <c r="J28" s="1"/>
    </row>
  </sheetData>
  <mergeCells count="9">
    <mergeCell ref="B2:J2"/>
    <mergeCell ref="B3:J3"/>
    <mergeCell ref="B17:J17"/>
    <mergeCell ref="B8:J8"/>
    <mergeCell ref="D19:E19"/>
    <mergeCell ref="B5:C5"/>
    <mergeCell ref="D5:F5"/>
    <mergeCell ref="B6:C6"/>
    <mergeCell ref="D6:F6"/>
  </mergeCell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showGridLines="0" topLeftCell="A4" zoomScale="134" zoomScaleNormal="134" zoomScalePageLayoutView="134" workbookViewId="0">
      <selection activeCell="B16" sqref="B16:J16"/>
    </sheetView>
  </sheetViews>
  <sheetFormatPr defaultColWidth="14.5" defaultRowHeight="15.75" customHeight="1" x14ac:dyDescent="0.2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58203125" style="2" customWidth="1"/>
    <col min="8" max="8" width="16.08203125" style="2" customWidth="1"/>
    <col min="9" max="9" width="18.58203125" style="2" customWidth="1"/>
    <col min="10" max="16384" width="14.5" style="2"/>
  </cols>
  <sheetData>
    <row r="1" spans="1:10" ht="13.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7.5" x14ac:dyDescent="0.35">
      <c r="A2" s="1"/>
      <c r="B2" s="37" t="s">
        <v>20</v>
      </c>
      <c r="C2" s="37"/>
      <c r="D2" s="37"/>
      <c r="E2" s="37"/>
      <c r="F2" s="37"/>
      <c r="G2" s="37"/>
      <c r="H2" s="37"/>
      <c r="I2" s="37"/>
      <c r="J2" s="37"/>
    </row>
    <row r="3" spans="1:10" ht="13.5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3">
      <c r="A4" s="1"/>
      <c r="B4" s="41" t="s">
        <v>1</v>
      </c>
      <c r="C4" s="42"/>
      <c r="D4" s="43" t="s">
        <v>21</v>
      </c>
      <c r="E4" s="42"/>
      <c r="F4" s="42"/>
      <c r="G4" s="3"/>
      <c r="H4" s="4"/>
      <c r="I4" s="4"/>
      <c r="J4" s="1"/>
    </row>
    <row r="5" spans="1:10" ht="22.5" customHeight="1" x14ac:dyDescent="0.3">
      <c r="A5" s="1"/>
      <c r="B5" s="41" t="s">
        <v>2</v>
      </c>
      <c r="C5" s="42"/>
      <c r="D5" s="43" t="s">
        <v>22</v>
      </c>
      <c r="E5" s="42"/>
      <c r="F5" s="42"/>
      <c r="G5" s="3"/>
      <c r="I5" s="5" t="s">
        <v>3</v>
      </c>
      <c r="J5" s="33">
        <f ca="1">TODAY()</f>
        <v>44693</v>
      </c>
    </row>
    <row r="6" spans="1:10" ht="13.5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5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25">
      <c r="A8" s="6"/>
      <c r="B8" s="16" t="s">
        <v>5</v>
      </c>
      <c r="C8" s="16" t="s">
        <v>6</v>
      </c>
      <c r="D8" s="16" t="s">
        <v>7</v>
      </c>
      <c r="E8" s="17" t="s">
        <v>8</v>
      </c>
      <c r="F8" s="27" t="s">
        <v>9</v>
      </c>
      <c r="G8" s="18" t="s">
        <v>10</v>
      </c>
      <c r="H8" s="16" t="s">
        <v>11</v>
      </c>
      <c r="I8" s="16" t="s">
        <v>12</v>
      </c>
      <c r="J8" s="16" t="s">
        <v>13</v>
      </c>
    </row>
    <row r="9" spans="1:10" ht="24" customHeight="1" x14ac:dyDescent="0.25">
      <c r="A9" s="6"/>
      <c r="B9" s="36">
        <f ca="1">J5</f>
        <v>44693</v>
      </c>
      <c r="C9" s="7" t="str">
        <f t="shared" ref="C9:C15" ca="1" si="0">CHOOSE( WEEKDAY(B9), "Sunday", "Monday", "Tuesday", "Wednesday", "Thursday", "Friday", "Saturday")</f>
        <v>Thursday</v>
      </c>
      <c r="D9" s="8">
        <v>0.33333333333333331</v>
      </c>
      <c r="E9" s="9">
        <v>0.5</v>
      </c>
      <c r="F9" s="28"/>
      <c r="G9" s="10">
        <v>0.54166666666666663</v>
      </c>
      <c r="H9" s="8">
        <v>0.70833333333333337</v>
      </c>
      <c r="I9" s="11">
        <f t="shared" ref="I9:I15" si="1">(E9-D9)+(H9-G9)</f>
        <v>0.33333333333333343</v>
      </c>
      <c r="J9" s="30" t="s">
        <v>23</v>
      </c>
    </row>
    <row r="10" spans="1:10" ht="21.75" customHeight="1" x14ac:dyDescent="0.25">
      <c r="A10" s="6"/>
      <c r="B10" s="35">
        <f ca="1">B9+1</f>
        <v>44694</v>
      </c>
      <c r="C10" s="22" t="str">
        <f t="shared" ca="1" si="0"/>
        <v>Friday</v>
      </c>
      <c r="D10" s="23">
        <v>0.35416666666666669</v>
      </c>
      <c r="E10" s="24">
        <v>0.45833333333333331</v>
      </c>
      <c r="F10" s="28"/>
      <c r="G10" s="25">
        <v>0.52083333333333337</v>
      </c>
      <c r="H10" s="23">
        <v>0.66666666666666663</v>
      </c>
      <c r="I10" s="26">
        <f t="shared" si="1"/>
        <v>0.24999999999999989</v>
      </c>
      <c r="J10" s="31" t="s">
        <v>24</v>
      </c>
    </row>
    <row r="11" spans="1:10" ht="21.75" customHeight="1" x14ac:dyDescent="0.25">
      <c r="A11" s="6"/>
      <c r="B11" s="36">
        <f ca="1">B10+1</f>
        <v>44695</v>
      </c>
      <c r="C11" s="7" t="str">
        <f t="shared" ca="1" si="0"/>
        <v>Saturday</v>
      </c>
      <c r="D11" s="8">
        <v>0.34791666666666665</v>
      </c>
      <c r="E11" s="9">
        <v>0.45833333333333331</v>
      </c>
      <c r="F11" s="28"/>
      <c r="G11" s="10">
        <v>0.54166666666666663</v>
      </c>
      <c r="H11" s="8">
        <v>0.6875</v>
      </c>
      <c r="I11" s="11">
        <f t="shared" si="1"/>
        <v>0.25625000000000003</v>
      </c>
      <c r="J11" s="30" t="s">
        <v>24</v>
      </c>
    </row>
    <row r="12" spans="1:10" ht="21.75" customHeight="1" x14ac:dyDescent="0.25">
      <c r="A12" s="6"/>
      <c r="B12" s="35">
        <f t="shared" ref="B12:B15" ca="1" si="2">B11+1</f>
        <v>44696</v>
      </c>
      <c r="C12" s="22" t="str">
        <f t="shared" ca="1" si="0"/>
        <v>Sunday</v>
      </c>
      <c r="D12" s="23">
        <v>0.33333333333333331</v>
      </c>
      <c r="E12" s="24">
        <v>0.44791666666666669</v>
      </c>
      <c r="F12" s="28"/>
      <c r="G12" s="25">
        <v>0.54166666666666663</v>
      </c>
      <c r="H12" s="23">
        <v>0.6875</v>
      </c>
      <c r="I12" s="26">
        <f t="shared" si="1"/>
        <v>0.26041666666666674</v>
      </c>
      <c r="J12" s="31" t="s">
        <v>25</v>
      </c>
    </row>
    <row r="13" spans="1:10" ht="21.75" customHeight="1" x14ac:dyDescent="0.25">
      <c r="A13" s="6"/>
      <c r="B13" s="36">
        <f t="shared" ca="1" si="2"/>
        <v>44697</v>
      </c>
      <c r="C13" s="7" t="str">
        <f t="shared" ca="1" si="0"/>
        <v>Monday</v>
      </c>
      <c r="D13" s="8">
        <v>0.33333333333333331</v>
      </c>
      <c r="E13" s="9">
        <v>0.45833333333333331</v>
      </c>
      <c r="F13" s="28"/>
      <c r="G13" s="10">
        <v>0.54166666666666663</v>
      </c>
      <c r="H13" s="8">
        <v>0.70833333333333337</v>
      </c>
      <c r="I13" s="11">
        <f t="shared" si="1"/>
        <v>0.29166666666666674</v>
      </c>
      <c r="J13" s="30" t="s">
        <v>24</v>
      </c>
    </row>
    <row r="14" spans="1:10" ht="21.75" customHeight="1" x14ac:dyDescent="0.25">
      <c r="A14" s="6"/>
      <c r="B14" s="35">
        <f t="shared" ca="1" si="2"/>
        <v>44698</v>
      </c>
      <c r="C14" s="22" t="str">
        <f t="shared" ca="1" si="0"/>
        <v>Tuesday</v>
      </c>
      <c r="D14" s="23">
        <v>0.33333333333333331</v>
      </c>
      <c r="E14" s="24">
        <v>0.52083333333333337</v>
      </c>
      <c r="F14" s="28"/>
      <c r="G14" s="25"/>
      <c r="H14" s="23"/>
      <c r="I14" s="26">
        <f t="shared" si="1"/>
        <v>0.18750000000000006</v>
      </c>
      <c r="J14" s="31" t="s">
        <v>25</v>
      </c>
    </row>
    <row r="15" spans="1:10" ht="21.75" customHeight="1" x14ac:dyDescent="0.25">
      <c r="A15" s="6"/>
      <c r="B15" s="36">
        <f t="shared" ca="1" si="2"/>
        <v>44699</v>
      </c>
      <c r="C15" s="7" t="str">
        <f t="shared" ca="1" si="0"/>
        <v>Wednesday</v>
      </c>
      <c r="D15" s="8"/>
      <c r="E15" s="9"/>
      <c r="F15" s="29"/>
      <c r="G15" s="10"/>
      <c r="H15" s="8"/>
      <c r="I15" s="11">
        <f t="shared" si="1"/>
        <v>0</v>
      </c>
      <c r="J15" s="30" t="s">
        <v>26</v>
      </c>
    </row>
    <row r="16" spans="1:10" ht="38.25" customHeight="1" x14ac:dyDescent="0.25">
      <c r="A16" s="6"/>
      <c r="B16" s="38" t="s">
        <v>4</v>
      </c>
      <c r="C16" s="38"/>
      <c r="D16" s="38"/>
      <c r="E16" s="38"/>
      <c r="F16" s="38"/>
      <c r="G16" s="38"/>
      <c r="H16" s="38"/>
      <c r="I16" s="38"/>
      <c r="J16" s="38"/>
    </row>
    <row r="17" spans="1:10" ht="21.75" customHeight="1" x14ac:dyDescent="0.3">
      <c r="A17" s="6"/>
      <c r="B17" s="6"/>
      <c r="C17" s="6"/>
      <c r="D17" s="6"/>
      <c r="E17" s="12"/>
      <c r="F17" s="12"/>
      <c r="G17" s="12"/>
      <c r="H17" s="13" t="s">
        <v>12</v>
      </c>
      <c r="I17" s="19">
        <f>SUM(I9:I15)</f>
        <v>1.5791666666666668</v>
      </c>
      <c r="J17" s="6"/>
    </row>
    <row r="18" spans="1:10" ht="27" customHeight="1" x14ac:dyDescent="0.3">
      <c r="A18" s="6"/>
      <c r="B18" s="13" t="s">
        <v>14</v>
      </c>
      <c r="C18" s="1"/>
      <c r="D18" s="39"/>
      <c r="E18" s="40"/>
      <c r="F18" s="6"/>
      <c r="G18" s="6"/>
      <c r="H18" s="1" t="s">
        <v>15</v>
      </c>
      <c r="I18" s="21">
        <v>25</v>
      </c>
      <c r="J18" s="6"/>
    </row>
    <row r="19" spans="1:10" ht="27" customHeight="1" x14ac:dyDescent="0.3">
      <c r="A19" s="6"/>
      <c r="B19" s="13" t="s">
        <v>16</v>
      </c>
      <c r="C19" s="1"/>
      <c r="D19" s="14"/>
      <c r="E19" s="14"/>
      <c r="F19" s="12"/>
      <c r="G19" s="12"/>
      <c r="H19" s="13" t="s">
        <v>17</v>
      </c>
      <c r="I19" s="20">
        <f>(I17*24)*I18</f>
        <v>947.50000000000011</v>
      </c>
      <c r="J19" s="6"/>
    </row>
    <row r="20" spans="1:10" ht="13.5" x14ac:dyDescent="0.25">
      <c r="A20" s="6"/>
      <c r="B20" s="6"/>
      <c r="C20" s="6"/>
      <c r="D20" s="6"/>
      <c r="E20" s="6"/>
      <c r="F20" s="6"/>
      <c r="G20" s="6"/>
      <c r="H20" s="32" t="s">
        <v>18</v>
      </c>
      <c r="I20" s="6"/>
      <c r="J20" s="6"/>
    </row>
    <row r="21" spans="1:10" ht="13.5" x14ac:dyDescent="0.25">
      <c r="A21" s="6"/>
      <c r="B21" s="6" t="s">
        <v>27</v>
      </c>
      <c r="C21" s="6"/>
      <c r="D21" s="6"/>
      <c r="E21" s="6"/>
      <c r="F21" s="6"/>
      <c r="G21" s="6"/>
      <c r="H21" s="6"/>
      <c r="I21" s="6"/>
      <c r="J21" s="6"/>
    </row>
    <row r="22" spans="1:10" ht="13.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8" customHeight="1" x14ac:dyDescent="0.3">
      <c r="A23" s="1"/>
      <c r="B23" s="4"/>
      <c r="C23" s="4"/>
      <c r="D23" s="4"/>
      <c r="E23" s="4"/>
      <c r="F23" s="1"/>
      <c r="G23" s="1"/>
      <c r="H23" s="1"/>
      <c r="I23" s="1"/>
      <c r="J23" s="1"/>
    </row>
    <row r="24" spans="1:10" ht="17.25" customHeight="1" x14ac:dyDescent="0.3">
      <c r="A24" s="1"/>
      <c r="B24" s="4"/>
      <c r="C24" s="4"/>
      <c r="D24" s="4"/>
      <c r="E24" s="4"/>
      <c r="F24" s="1"/>
      <c r="G24" s="1"/>
      <c r="I24" s="15"/>
      <c r="J24" s="1"/>
    </row>
    <row r="25" spans="1:10" ht="11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3.5" x14ac:dyDescent="0.3">
      <c r="A27" s="1"/>
      <c r="B27" s="1"/>
      <c r="C27" s="1"/>
      <c r="D27" s="1"/>
      <c r="E27" s="1"/>
      <c r="F27" s="1"/>
      <c r="G27" s="1"/>
      <c r="H27" s="1"/>
      <c r="J27" s="1"/>
    </row>
  </sheetData>
  <mergeCells count="7">
    <mergeCell ref="B2:J2"/>
    <mergeCell ref="D18:E18"/>
    <mergeCell ref="B4:C4"/>
    <mergeCell ref="D4:F4"/>
    <mergeCell ref="B5:C5"/>
    <mergeCell ref="D5:F5"/>
    <mergeCell ref="B16:J16"/>
  </mergeCells>
  <pageMargins left="0.7" right="0.7" top="0.75" bottom="0.75" header="0.3" footer="0.3"/>
  <ignoredErrors>
    <ignoredError sqref="J9 J15 J10:J14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B55D517295946BD956D5DA551CE01" ma:contentTypeVersion="16" ma:contentTypeDescription="Create a new document." ma:contentTypeScope="" ma:versionID="0a045da29e153fce05dbac9ff21b89b7">
  <xsd:schema xmlns:xsd="http://www.w3.org/2001/XMLSchema" xmlns:xs="http://www.w3.org/2001/XMLSchema" xmlns:p="http://schemas.microsoft.com/office/2006/metadata/properties" xmlns:ns2="bc3e1a93-9d5d-4580-bd44-0e25827f7c50" xmlns:ns3="184a039c-69a3-41a6-82c9-2bc09932edcd" targetNamespace="http://schemas.microsoft.com/office/2006/metadata/properties" ma:root="true" ma:fieldsID="25e3658282a04f201997e5378f8cc01e" ns2:_="" ns3:_="">
    <xsd:import namespace="bc3e1a93-9d5d-4580-bd44-0e25827f7c50"/>
    <xsd:import namespace="184a039c-69a3-41a6-82c9-2bc09932edcd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e1a93-9d5d-4580-bd44-0e25827f7c5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e775a684-7cc1-4c5f-a264-d1f1e33ed7a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2d02db0-ecea-4b8c-8c35-b17b4c1859d2}" ma:internalName="TaxCatchAll" ma:showField="CatchAllData" ma:web="bc3e1a93-9d5d-4580-bd44-0e25827f7c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039c-69a3-41a6-82c9-2bc09932e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e1a93-9d5d-4580-bd44-0e25827f7c50" xsi:nil="true"/>
    <TaxKeywordTaxHTField xmlns="bc3e1a93-9d5d-4580-bd44-0e25827f7c50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4BE01-D25F-49CC-B760-3233B28D3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e1a93-9d5d-4580-bd44-0e25827f7c50"/>
    <ds:schemaRef ds:uri="184a039c-69a3-41a6-82c9-2bc09932e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7CB59-36FB-455F-AF80-4AF18A468F10}">
  <ds:schemaRefs>
    <ds:schemaRef ds:uri="http://schemas.microsoft.com/office/2006/metadata/properties"/>
    <ds:schemaRef ds:uri="http://schemas.microsoft.com/office/infopath/2007/PartnerControls"/>
    <ds:schemaRef ds:uri="bc3e1a93-9d5d-4580-bd44-0e25827f7c50"/>
  </ds:schemaRefs>
</ds:datastoreItem>
</file>

<file path=customXml/itemProps3.xml><?xml version="1.0" encoding="utf-8"?>
<ds:datastoreItem xmlns:ds="http://schemas.openxmlformats.org/officeDocument/2006/customXml" ds:itemID="{D79344B1-A159-456C-B320-DAD63A53B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Timesheet (Blank)</vt:lpstr>
      <vt:lpstr>Weekly Timesheet 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Julia Fisher</cp:lastModifiedBy>
  <cp:revision/>
  <dcterms:created xsi:type="dcterms:W3CDTF">2016-10-17T08:25:17Z</dcterms:created>
  <dcterms:modified xsi:type="dcterms:W3CDTF">2022-05-12T01:20:59Z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0x010100EC9B55D517295946BD956D5DA551CE01</vt:lpwstr>
  </property>
  <property fmtid="{D5CDD505-2E9C-101B-9397-08002B2CF9AE}" pid="3" name="TaxKeyword">
    <vt:lpwstr/>
  </property>
</Properties>
</file>